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Қасиет мониторинг аралық 03.01.24ж\Қортынды\"/>
    </mc:Choice>
  </mc:AlternateContent>
  <bookViews>
    <workbookView xWindow="0" yWindow="0" windowWidth="23040" windowHeight="9384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11" l="1"/>
  <c r="AH12" i="11"/>
  <c r="AE12" i="11"/>
  <c r="AB12" i="11"/>
  <c r="Y12" i="11"/>
  <c r="V12" i="11"/>
  <c r="T11" i="12" l="1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E11" i="10"/>
  <c r="D11" i="10"/>
  <c r="AB13" i="11" l="1"/>
  <c r="X12" i="10"/>
  <c r="R12" i="10"/>
  <c r="F12" i="10"/>
  <c r="K12" i="10"/>
  <c r="S12" i="10"/>
  <c r="V12" i="10"/>
  <c r="N12" i="10"/>
  <c r="J12" i="10"/>
  <c r="O12" i="10"/>
  <c r="W12" i="10"/>
  <c r="H12" i="10"/>
  <c r="T12" i="10"/>
  <c r="E12" i="10"/>
  <c r="D12" i="10"/>
  <c r="G12" i="10" s="1"/>
  <c r="I12" i="10"/>
  <c r="M12" i="10"/>
  <c r="Q12" i="10"/>
  <c r="U12" i="10"/>
  <c r="Y12" i="10"/>
  <c r="L12" i="10"/>
  <c r="P12" i="10"/>
  <c r="J13" i="11"/>
  <c r="Z13" i="11"/>
  <c r="V13" i="11"/>
  <c r="L13" i="11"/>
  <c r="H13" i="11"/>
  <c r="K13" i="11"/>
  <c r="X13" i="11"/>
  <c r="AC13" i="11"/>
  <c r="AE13" i="11"/>
  <c r="AA13" i="11"/>
  <c r="W13" i="11"/>
  <c r="T13" i="11"/>
  <c r="Y13" i="11"/>
  <c r="AD13" i="11"/>
  <c r="I13" i="11"/>
  <c r="M13" i="11"/>
  <c r="U13" i="11"/>
  <c r="B14" i="16" l="1"/>
  <c r="E14" i="16"/>
  <c r="D14" i="16"/>
  <c r="C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Q12" i="13"/>
  <c r="R12" i="13"/>
  <c r="S12" i="13"/>
  <c r="U12" i="13"/>
  <c r="V12" i="13"/>
  <c r="AI12" i="13"/>
  <c r="AK12" i="13"/>
  <c r="AL12" i="13"/>
  <c r="AM12" i="13"/>
  <c r="AK11" i="12"/>
  <c r="D11" i="12"/>
  <c r="E11" i="12"/>
  <c r="F11" i="12"/>
  <c r="G11" i="12"/>
  <c r="N11" i="12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N13" i="11"/>
  <c r="O13" i="11"/>
  <c r="P13" i="11"/>
  <c r="Q13" i="11"/>
  <c r="R13" i="11"/>
  <c r="S12" i="11"/>
  <c r="S13" i="11" s="1"/>
  <c r="AF13" i="11"/>
  <c r="AG13" i="11"/>
  <c r="AH13" i="11"/>
  <c r="AI13" i="11"/>
  <c r="AJ13" i="11"/>
  <c r="AK13" i="11"/>
  <c r="AN12" i="13" l="1"/>
  <c r="AJ12" i="13"/>
  <c r="T12" i="13"/>
  <c r="N12" i="12"/>
  <c r="AH12" i="12"/>
  <c r="Q12" i="12"/>
  <c r="AK12" i="12"/>
  <c r="M12" i="13"/>
  <c r="I12" i="13"/>
  <c r="AF12" i="13"/>
  <c r="AB12" i="13"/>
  <c r="X12" i="13"/>
  <c r="P12" i="13"/>
  <c r="L12" i="13"/>
  <c r="H12" i="13"/>
  <c r="AC12" i="13"/>
  <c r="AE12" i="13"/>
  <c r="AG12" i="13"/>
  <c r="N12" i="13"/>
  <c r="Y12" i="13"/>
  <c r="AA12" i="13"/>
  <c r="Z12" i="13"/>
  <c r="K12" i="13"/>
  <c r="J12" i="13"/>
  <c r="O12" i="13"/>
  <c r="AD12" i="13"/>
  <c r="W12" i="13"/>
  <c r="AH12" i="13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I15" i="16"/>
  <c r="F12" i="13"/>
  <c r="G12" i="13"/>
  <c r="D12" i="13"/>
  <c r="E12" i="13"/>
  <c r="F12" i="12"/>
  <c r="G12" i="12"/>
  <c r="D12" i="12"/>
  <c r="E12" i="12"/>
  <c r="G13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D13" i="11"/>
  <c r="F13" i="11"/>
</calcChain>
</file>

<file path=xl/sharedStrings.xml><?xml version="1.0" encoding="utf-8"?>
<sst xmlns="http://schemas.openxmlformats.org/spreadsheetml/2006/main" count="274" uniqueCount="62">
  <si>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</si>
  <si>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</si>
  <si>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</si>
  <si>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</si>
  <si>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</si>
  <si>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</si>
  <si>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</si>
  <si>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</si>
  <si>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</si>
  <si>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</si>
  <si>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</si>
  <si>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</si>
  <si>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</si>
  <si>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</si>
  <si>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</si>
  <si>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</si>
  <si>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</si>
  <si>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</si>
  <si>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</si>
  <si>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</si>
  <si>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</si>
  <si>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</si>
  <si>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</si>
  <si>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</si>
  <si>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</si>
  <si>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</si>
  <si>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</si>
  <si>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</si>
  <si>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</si>
  <si>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</si>
  <si>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</si>
  <si>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</si>
  <si>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</si>
  <si>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</si>
  <si>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</si>
  <si>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</si>
  <si>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</si>
  <si>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Балапан</t>
  </si>
  <si>
    <t>Көгершін</t>
  </si>
  <si>
    <t>МДҰ атауы: ЖШС "Қасиет" бөбекжай балабақшасы</t>
  </si>
  <si>
    <t>Алимкулова Мөлдір</t>
  </si>
  <si>
    <t>Сейітханова Нағима</t>
  </si>
  <si>
    <t>Мекен-жайы: Сарыағаш ауданы, Жылға ауылы, Ө.Жұрқаев №1</t>
  </si>
  <si>
    <t>Оқыту тілі: қазақша</t>
  </si>
  <si>
    <t>Балдәурен</t>
  </si>
  <si>
    <t>Дуйсебаева Жазира</t>
  </si>
  <si>
    <t>Жасқанат</t>
  </si>
  <si>
    <t>Исаева Гүлдана</t>
  </si>
  <si>
    <t>Қыран</t>
  </si>
  <si>
    <t>Муратова Кулсин</t>
  </si>
  <si>
    <t>Ортаңғы топ "Балдәурен)</t>
  </si>
  <si>
    <t>МДҰ атауы: ЖШС "Қасиет" б\б</t>
  </si>
  <si>
    <t xml:space="preserve">Әдіскерінің аты-жөні: А Асқарқызы </t>
  </si>
  <si>
    <t>Әдіскерінің аты-жөні: А.Асқарқызы</t>
  </si>
  <si>
    <t>Әдіскерінің аты-жөні__А.Асқарқызы___________________________________</t>
  </si>
  <si>
    <t>ЖШС "Қасиет" б/б</t>
  </si>
  <si>
    <t>Мекен-жайы_Ө.Жұрқаев көшесі 1 үй______________________________________________________</t>
  </si>
  <si>
    <t>Оқыту тілі_Қазақ_______________________________________________________</t>
  </si>
  <si>
    <t>Әдіскерінің аты-жөні_______А.Асқарқызы______________________________</t>
  </si>
  <si>
    <t>МДҰ атауы__ЖШС "Қасиет" б/б________________________________________________________</t>
  </si>
  <si>
    <t>Мекен-жайы__Ө.Жұрқаев көшесі 1 үй________________________________________</t>
  </si>
  <si>
    <t>Оқыту тілі_Қазақ____________________________________________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</si>
</sst>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"/>
  <sheetViews>
    <sheetView zoomScale="70" zoomScaleNormal="70" workbookViewId="0">
      <selection activeCell="A2" sqref="A2:R4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42" t="s">
        <v>33</v>
      </c>
      <c r="C2" s="42"/>
      <c r="D2" s="42"/>
      <c r="E2" s="42"/>
      <c r="F2" s="42"/>
      <c r="G2" s="42"/>
      <c r="H2" s="7"/>
      <c r="I2" s="7"/>
      <c r="J2" s="7"/>
      <c r="K2" s="2"/>
      <c r="L2" s="3" t="s">
        <v>39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0" t="s">
        <v>17</v>
      </c>
      <c r="Y2" s="50"/>
    </row>
    <row r="3" spans="1:25" ht="15.6" x14ac:dyDescent="0.3">
      <c r="A3" s="3"/>
      <c r="B3" s="56" t="s">
        <v>53</v>
      </c>
      <c r="C3" s="56"/>
      <c r="D3" s="56"/>
      <c r="E3" s="56"/>
      <c r="F3" s="56"/>
      <c r="G3" s="3"/>
      <c r="H3" s="3"/>
      <c r="I3" s="3"/>
      <c r="J3" s="3"/>
      <c r="K3" s="3"/>
      <c r="L3" s="57" t="s">
        <v>42</v>
      </c>
      <c r="M3" s="57"/>
      <c r="N3" s="57"/>
      <c r="O3" s="57"/>
      <c r="P3" s="57"/>
      <c r="Q3" s="57"/>
      <c r="R3" s="57"/>
      <c r="S3" s="18"/>
      <c r="T3" s="18"/>
      <c r="U3" s="18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58" t="s">
        <v>43</v>
      </c>
      <c r="M4" s="58"/>
      <c r="N4" s="58"/>
      <c r="O4" s="58"/>
      <c r="P4" s="58"/>
      <c r="Q4" s="58"/>
      <c r="R4" s="58"/>
      <c r="S4" s="20"/>
      <c r="T4" s="20"/>
      <c r="U4" s="20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9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1" t="s">
        <v>8</v>
      </c>
      <c r="I7" s="52"/>
      <c r="J7" s="52"/>
      <c r="K7" s="52"/>
      <c r="L7" s="52"/>
      <c r="M7" s="53"/>
      <c r="N7" s="45" t="s">
        <v>6</v>
      </c>
      <c r="O7" s="45"/>
      <c r="P7" s="45"/>
      <c r="Q7" s="51" t="s">
        <v>9</v>
      </c>
      <c r="R7" s="52"/>
      <c r="S7" s="52"/>
      <c r="T7" s="52"/>
      <c r="U7" s="52"/>
      <c r="V7" s="53"/>
      <c r="W7" s="45" t="s">
        <v>7</v>
      </c>
      <c r="X7" s="45"/>
      <c r="Y7" s="45"/>
    </row>
    <row r="8" spans="1:25" ht="15.75" customHeight="1" x14ac:dyDescent="0.3">
      <c r="A8" s="49"/>
      <c r="B8" s="45"/>
      <c r="C8" s="45"/>
      <c r="D8" s="45"/>
      <c r="E8" s="54" t="s">
        <v>14</v>
      </c>
      <c r="F8" s="54" t="s">
        <v>15</v>
      </c>
      <c r="G8" s="54" t="s">
        <v>16</v>
      </c>
      <c r="H8" s="45" t="s">
        <v>18</v>
      </c>
      <c r="I8" s="45"/>
      <c r="J8" s="45"/>
      <c r="K8" s="45" t="s">
        <v>19</v>
      </c>
      <c r="L8" s="45"/>
      <c r="M8" s="45"/>
      <c r="N8" s="54" t="s">
        <v>14</v>
      </c>
      <c r="O8" s="54" t="s">
        <v>15</v>
      </c>
      <c r="P8" s="54" t="s">
        <v>16</v>
      </c>
      <c r="Q8" s="45" t="s">
        <v>20</v>
      </c>
      <c r="R8" s="45"/>
      <c r="S8" s="45"/>
      <c r="T8" s="45" t="s">
        <v>21</v>
      </c>
      <c r="U8" s="45"/>
      <c r="V8" s="45"/>
      <c r="W8" s="54" t="s">
        <v>14</v>
      </c>
      <c r="X8" s="54" t="s">
        <v>15</v>
      </c>
      <c r="Y8" s="54" t="s">
        <v>16</v>
      </c>
    </row>
    <row r="9" spans="1:25" ht="126.75" customHeight="1" x14ac:dyDescent="0.3">
      <c r="A9" s="49"/>
      <c r="B9" s="45"/>
      <c r="C9" s="45"/>
      <c r="D9" s="45"/>
      <c r="E9" s="55"/>
      <c r="F9" s="55"/>
      <c r="G9" s="5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5"/>
      <c r="O9" s="55"/>
      <c r="P9" s="5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5"/>
      <c r="X9" s="55"/>
      <c r="Y9" s="55"/>
    </row>
    <row r="10" spans="1:25" ht="15.6" x14ac:dyDescent="0.3">
      <c r="A10" s="5">
        <v>1</v>
      </c>
      <c r="B10" s="6" t="s">
        <v>37</v>
      </c>
      <c r="C10" s="6" t="s">
        <v>40</v>
      </c>
      <c r="D10" s="12">
        <v>25</v>
      </c>
      <c r="E10" s="12">
        <v>10</v>
      </c>
      <c r="F10" s="12">
        <v>8</v>
      </c>
      <c r="G10" s="12">
        <v>7</v>
      </c>
      <c r="H10" s="12">
        <v>0</v>
      </c>
      <c r="I10" s="12">
        <v>15</v>
      </c>
      <c r="J10" s="12">
        <v>10</v>
      </c>
      <c r="K10" s="12">
        <v>0</v>
      </c>
      <c r="L10" s="12">
        <v>15</v>
      </c>
      <c r="M10" s="12">
        <v>10</v>
      </c>
      <c r="N10" s="12">
        <v>10</v>
      </c>
      <c r="O10" s="12">
        <v>15</v>
      </c>
      <c r="P10" s="12">
        <v>0</v>
      </c>
      <c r="Q10" s="12">
        <v>16</v>
      </c>
      <c r="R10" s="12">
        <v>9</v>
      </c>
      <c r="S10" s="12">
        <v>0</v>
      </c>
      <c r="T10" s="12">
        <v>16</v>
      </c>
      <c r="U10" s="12">
        <v>9</v>
      </c>
      <c r="V10" s="12">
        <v>0</v>
      </c>
      <c r="W10" s="12">
        <v>16</v>
      </c>
      <c r="X10" s="12">
        <v>9</v>
      </c>
      <c r="Y10" s="12">
        <v>0</v>
      </c>
    </row>
    <row r="11" spans="1:25" ht="15.6" x14ac:dyDescent="0.3">
      <c r="A11" s="46" t="s">
        <v>1</v>
      </c>
      <c r="B11" s="47"/>
      <c r="C11" s="48"/>
      <c r="D11" s="14">
        <f t="shared" ref="D11:Y11" si="0">SUM(D10:D10)</f>
        <v>25</v>
      </c>
      <c r="E11" s="12">
        <f t="shared" si="0"/>
        <v>10</v>
      </c>
      <c r="F11" s="12">
        <f t="shared" si="0"/>
        <v>8</v>
      </c>
      <c r="G11" s="12">
        <f t="shared" si="0"/>
        <v>7</v>
      </c>
      <c r="H11" s="12">
        <f t="shared" si="0"/>
        <v>0</v>
      </c>
      <c r="I11" s="12">
        <f t="shared" si="0"/>
        <v>15</v>
      </c>
      <c r="J11" s="12">
        <f t="shared" si="0"/>
        <v>10</v>
      </c>
      <c r="K11" s="12">
        <f t="shared" si="0"/>
        <v>0</v>
      </c>
      <c r="L11" s="12">
        <f t="shared" si="0"/>
        <v>15</v>
      </c>
      <c r="M11" s="12">
        <f t="shared" si="0"/>
        <v>10</v>
      </c>
      <c r="N11" s="12">
        <f t="shared" si="0"/>
        <v>10</v>
      </c>
      <c r="O11" s="12">
        <f t="shared" si="0"/>
        <v>15</v>
      </c>
      <c r="P11" s="12">
        <f t="shared" si="0"/>
        <v>0</v>
      </c>
      <c r="Q11" s="12">
        <f t="shared" si="0"/>
        <v>16</v>
      </c>
      <c r="R11" s="12">
        <f t="shared" si="0"/>
        <v>9</v>
      </c>
      <c r="S11" s="12">
        <f t="shared" si="0"/>
        <v>0</v>
      </c>
      <c r="T11" s="12">
        <f t="shared" si="0"/>
        <v>16</v>
      </c>
      <c r="U11" s="12">
        <f t="shared" si="0"/>
        <v>9</v>
      </c>
      <c r="V11" s="12">
        <f t="shared" si="0"/>
        <v>0</v>
      </c>
      <c r="W11" s="12">
        <f t="shared" si="0"/>
        <v>16</v>
      </c>
      <c r="X11" s="12">
        <f t="shared" si="0"/>
        <v>9</v>
      </c>
      <c r="Y11" s="12">
        <f t="shared" si="0"/>
        <v>0</v>
      </c>
    </row>
    <row r="12" spans="1:25" ht="17.25" customHeight="1" x14ac:dyDescent="0.3">
      <c r="A12" s="43" t="s">
        <v>11</v>
      </c>
      <c r="B12" s="44"/>
      <c r="C12" s="44"/>
      <c r="D12" s="23">
        <f>D11*100/D11</f>
        <v>100</v>
      </c>
      <c r="E12" s="12">
        <f>E11*100/D11</f>
        <v>40</v>
      </c>
      <c r="F12" s="12">
        <f>F11*100/D11</f>
        <v>32</v>
      </c>
      <c r="G12" s="12">
        <f>G11*100/D12</f>
        <v>7</v>
      </c>
      <c r="H12" s="12">
        <f>H11*100/D11</f>
        <v>0</v>
      </c>
      <c r="I12" s="12">
        <f>I11*100/D11</f>
        <v>60</v>
      </c>
      <c r="J12" s="12">
        <f>J11*100/D11</f>
        <v>40</v>
      </c>
      <c r="K12" s="12">
        <f>K11*100/D11</f>
        <v>0</v>
      </c>
      <c r="L12" s="12">
        <f>L11*100/D11</f>
        <v>60</v>
      </c>
      <c r="M12" s="12">
        <f>M11*100/D11</f>
        <v>40</v>
      </c>
      <c r="N12" s="12">
        <f>N11*100/D11</f>
        <v>40</v>
      </c>
      <c r="O12" s="12">
        <f>O11*100/D11</f>
        <v>60</v>
      </c>
      <c r="P12" s="12">
        <f>P11*100/D11</f>
        <v>0</v>
      </c>
      <c r="Q12" s="12">
        <f>Q11*100/D11</f>
        <v>64</v>
      </c>
      <c r="R12" s="12">
        <f>R11*100/D11</f>
        <v>36</v>
      </c>
      <c r="S12" s="12">
        <f>S11*100/D11</f>
        <v>0</v>
      </c>
      <c r="T12" s="12">
        <f>T11*100/D11</f>
        <v>64</v>
      </c>
      <c r="U12" s="12">
        <f>U11*100/D11</f>
        <v>36</v>
      </c>
      <c r="V12" s="12">
        <f>V11*100/D11</f>
        <v>0</v>
      </c>
      <c r="W12" s="12">
        <f>W11*100/D11</f>
        <v>64</v>
      </c>
      <c r="X12" s="12">
        <f>X11*100/D11</f>
        <v>36</v>
      </c>
      <c r="Y12" s="12">
        <f>Y11*100/D11</f>
        <v>0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2:C12"/>
    <mergeCell ref="W7:Y7"/>
    <mergeCell ref="A11:C11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zoomScale="80" zoomScaleNormal="80" workbookViewId="0">
      <selection sqref="A1:U5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2" t="s">
        <v>32</v>
      </c>
      <c r="C2" s="42"/>
      <c r="D2" s="42"/>
      <c r="E2" s="42"/>
      <c r="F2" s="42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55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0" t="s">
        <v>17</v>
      </c>
      <c r="AK2" s="50"/>
    </row>
    <row r="3" spans="1:37" ht="15.6" x14ac:dyDescent="0.3">
      <c r="A3" s="3"/>
      <c r="B3" s="56" t="s">
        <v>54</v>
      </c>
      <c r="C3" s="56"/>
      <c r="D3" s="56"/>
      <c r="E3" s="56"/>
      <c r="F3" s="56"/>
      <c r="G3" s="3"/>
      <c r="H3" s="3"/>
      <c r="I3" s="3"/>
      <c r="J3" s="3"/>
      <c r="K3" s="3"/>
      <c r="L3" s="3"/>
      <c r="M3" s="3"/>
      <c r="N3" s="3"/>
      <c r="O3" s="56" t="s">
        <v>56</v>
      </c>
      <c r="P3" s="56"/>
      <c r="Q3" s="56"/>
      <c r="R3" s="56"/>
      <c r="S3" s="56"/>
      <c r="T3" s="56"/>
      <c r="U3" s="5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0" t="s">
        <v>57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9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1" t="s">
        <v>8</v>
      </c>
      <c r="I7" s="52"/>
      <c r="J7" s="52"/>
      <c r="K7" s="52"/>
      <c r="L7" s="52"/>
      <c r="M7" s="52"/>
      <c r="N7" s="52"/>
      <c r="O7" s="52"/>
      <c r="P7" s="53"/>
      <c r="Q7" s="45" t="s">
        <v>6</v>
      </c>
      <c r="R7" s="45"/>
      <c r="S7" s="45"/>
      <c r="T7" s="51" t="s">
        <v>9</v>
      </c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3"/>
      <c r="AI7" s="45" t="s">
        <v>7</v>
      </c>
      <c r="AJ7" s="45"/>
      <c r="AK7" s="45"/>
    </row>
    <row r="8" spans="1:37" ht="15.75" customHeight="1" x14ac:dyDescent="0.3">
      <c r="A8" s="49"/>
      <c r="B8" s="45"/>
      <c r="C8" s="45"/>
      <c r="D8" s="45"/>
      <c r="E8" s="54" t="s">
        <v>14</v>
      </c>
      <c r="F8" s="54" t="s">
        <v>15</v>
      </c>
      <c r="G8" s="54" t="s">
        <v>16</v>
      </c>
      <c r="H8" s="59" t="s">
        <v>18</v>
      </c>
      <c r="I8" s="60"/>
      <c r="J8" s="60"/>
      <c r="K8" s="52" t="s">
        <v>19</v>
      </c>
      <c r="L8" s="52"/>
      <c r="M8" s="53"/>
      <c r="N8" s="63" t="s">
        <v>22</v>
      </c>
      <c r="O8" s="61"/>
      <c r="P8" s="62"/>
      <c r="Q8" s="54" t="s">
        <v>14</v>
      </c>
      <c r="R8" s="54" t="s">
        <v>15</v>
      </c>
      <c r="S8" s="54" t="s">
        <v>16</v>
      </c>
      <c r="T8" s="64" t="s">
        <v>23</v>
      </c>
      <c r="U8" s="64"/>
      <c r="V8" s="64"/>
      <c r="W8" s="64" t="s">
        <v>20</v>
      </c>
      <c r="X8" s="64"/>
      <c r="Y8" s="64"/>
      <c r="Z8" s="49" t="s">
        <v>24</v>
      </c>
      <c r="AA8" s="49"/>
      <c r="AB8" s="49"/>
      <c r="AC8" s="49" t="s">
        <v>25</v>
      </c>
      <c r="AD8" s="49"/>
      <c r="AE8" s="49"/>
      <c r="AF8" s="61" t="s">
        <v>21</v>
      </c>
      <c r="AG8" s="61"/>
      <c r="AH8" s="62"/>
      <c r="AI8" s="54" t="s">
        <v>14</v>
      </c>
      <c r="AJ8" s="54" t="s">
        <v>15</v>
      </c>
      <c r="AK8" s="54" t="s">
        <v>16</v>
      </c>
    </row>
    <row r="9" spans="1:37" ht="115.5" customHeight="1" x14ac:dyDescent="0.3">
      <c r="A9" s="49"/>
      <c r="B9" s="45"/>
      <c r="C9" s="45"/>
      <c r="D9" s="45"/>
      <c r="E9" s="55"/>
      <c r="F9" s="55"/>
      <c r="G9" s="5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5"/>
      <c r="R9" s="55"/>
      <c r="S9" s="5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5"/>
      <c r="AJ9" s="55"/>
      <c r="AK9" s="55"/>
    </row>
    <row r="10" spans="1:37" ht="16.2" customHeight="1" x14ac:dyDescent="0.3">
      <c r="A10" s="30">
        <v>1</v>
      </c>
      <c r="B10" s="32" t="s">
        <v>38</v>
      </c>
      <c r="C10" s="32" t="s">
        <v>41</v>
      </c>
      <c r="D10" s="29">
        <v>25</v>
      </c>
      <c r="E10" s="28">
        <v>7</v>
      </c>
      <c r="F10" s="28">
        <v>12</v>
      </c>
      <c r="G10" s="28">
        <v>6</v>
      </c>
      <c r="H10" s="29">
        <v>7</v>
      </c>
      <c r="I10" s="29">
        <v>11</v>
      </c>
      <c r="J10" s="29">
        <v>7</v>
      </c>
      <c r="K10" s="29">
        <v>7</v>
      </c>
      <c r="L10" s="29">
        <v>10</v>
      </c>
      <c r="M10" s="29">
        <v>8</v>
      </c>
      <c r="N10" s="29">
        <v>8</v>
      </c>
      <c r="O10" s="29">
        <v>10</v>
      </c>
      <c r="P10" s="29">
        <v>7</v>
      </c>
      <c r="Q10" s="28">
        <v>7</v>
      </c>
      <c r="R10" s="28">
        <v>12</v>
      </c>
      <c r="S10" s="28">
        <v>6</v>
      </c>
      <c r="T10" s="29">
        <v>7</v>
      </c>
      <c r="U10" s="29">
        <v>12</v>
      </c>
      <c r="V10" s="29">
        <v>6</v>
      </c>
      <c r="W10" s="29">
        <v>7</v>
      </c>
      <c r="X10" s="29">
        <v>12</v>
      </c>
      <c r="Y10" s="29">
        <v>6</v>
      </c>
      <c r="Z10" s="29">
        <v>7</v>
      </c>
      <c r="AA10" s="29">
        <v>12</v>
      </c>
      <c r="AB10" s="29">
        <v>6</v>
      </c>
      <c r="AC10" s="29">
        <v>7</v>
      </c>
      <c r="AD10" s="29">
        <v>12</v>
      </c>
      <c r="AE10" s="29">
        <v>6</v>
      </c>
      <c r="AF10" s="29">
        <v>7</v>
      </c>
      <c r="AG10" s="29">
        <v>12</v>
      </c>
      <c r="AH10" s="29">
        <v>6</v>
      </c>
      <c r="AI10" s="29">
        <v>7</v>
      </c>
      <c r="AJ10" s="29">
        <v>12</v>
      </c>
      <c r="AK10" s="29">
        <v>6</v>
      </c>
    </row>
    <row r="11" spans="1:37" ht="15.6" x14ac:dyDescent="0.3">
      <c r="A11" s="5">
        <v>2</v>
      </c>
      <c r="B11" s="6" t="s">
        <v>44</v>
      </c>
      <c r="C11" s="6" t="s">
        <v>45</v>
      </c>
      <c r="D11" s="12">
        <v>25</v>
      </c>
      <c r="E11" s="12">
        <v>4</v>
      </c>
      <c r="F11" s="12">
        <v>14</v>
      </c>
      <c r="G11" s="12">
        <v>7</v>
      </c>
      <c r="H11" s="12">
        <v>4</v>
      </c>
      <c r="I11" s="12">
        <v>14</v>
      </c>
      <c r="J11" s="12">
        <v>7</v>
      </c>
      <c r="K11" s="12">
        <v>4</v>
      </c>
      <c r="L11" s="12">
        <v>14</v>
      </c>
      <c r="M11" s="12">
        <v>7</v>
      </c>
      <c r="N11" s="12">
        <v>4</v>
      </c>
      <c r="O11" s="12">
        <v>14</v>
      </c>
      <c r="P11" s="12">
        <v>7</v>
      </c>
      <c r="Q11" s="12">
        <v>4</v>
      </c>
      <c r="R11" s="12">
        <v>14</v>
      </c>
      <c r="S11" s="12">
        <v>7</v>
      </c>
      <c r="T11" s="12">
        <v>4</v>
      </c>
      <c r="U11" s="12">
        <v>14</v>
      </c>
      <c r="V11" s="12">
        <v>7</v>
      </c>
      <c r="W11" s="12">
        <v>4</v>
      </c>
      <c r="X11" s="12">
        <v>14</v>
      </c>
      <c r="Y11" s="12">
        <v>7</v>
      </c>
      <c r="Z11" s="12">
        <v>4</v>
      </c>
      <c r="AA11" s="12">
        <v>14</v>
      </c>
      <c r="AB11" s="12">
        <v>7</v>
      </c>
      <c r="AC11" s="12">
        <v>4</v>
      </c>
      <c r="AD11" s="12">
        <v>14</v>
      </c>
      <c r="AE11" s="12">
        <v>7</v>
      </c>
      <c r="AF11" s="12">
        <v>4</v>
      </c>
      <c r="AG11" s="12">
        <v>14</v>
      </c>
      <c r="AH11" s="12">
        <v>7</v>
      </c>
      <c r="AI11" s="12">
        <v>4</v>
      </c>
      <c r="AJ11" s="12">
        <v>14</v>
      </c>
      <c r="AK11" s="12">
        <v>7</v>
      </c>
    </row>
    <row r="12" spans="1:37" ht="15.6" x14ac:dyDescent="0.3">
      <c r="A12" s="46" t="s">
        <v>1</v>
      </c>
      <c r="B12" s="47"/>
      <c r="C12" s="48"/>
      <c r="D12" s="14">
        <v>50</v>
      </c>
      <c r="E12" s="12">
        <v>11</v>
      </c>
      <c r="F12" s="12">
        <v>26</v>
      </c>
      <c r="G12" s="12">
        <v>13</v>
      </c>
      <c r="H12" s="12">
        <v>11</v>
      </c>
      <c r="I12" s="12">
        <v>25</v>
      </c>
      <c r="J12" s="12">
        <v>14</v>
      </c>
      <c r="K12" s="12">
        <v>11</v>
      </c>
      <c r="L12" s="12">
        <v>24</v>
      </c>
      <c r="M12" s="12">
        <v>15</v>
      </c>
      <c r="N12" s="12">
        <v>12</v>
      </c>
      <c r="O12" s="12">
        <v>24</v>
      </c>
      <c r="P12" s="12">
        <v>14</v>
      </c>
      <c r="Q12" s="12">
        <v>11</v>
      </c>
      <c r="R12" s="12">
        <v>26</v>
      </c>
      <c r="S12" s="12">
        <f t="shared" ref="S12:AK12" si="0">SUM(S11:S11)</f>
        <v>7</v>
      </c>
      <c r="T12" s="12">
        <v>11</v>
      </c>
      <c r="U12" s="12">
        <v>26</v>
      </c>
      <c r="V12" s="12">
        <f t="shared" si="0"/>
        <v>7</v>
      </c>
      <c r="W12" s="12">
        <v>11</v>
      </c>
      <c r="X12" s="12">
        <v>26</v>
      </c>
      <c r="Y12" s="12">
        <f t="shared" si="0"/>
        <v>7</v>
      </c>
      <c r="Z12" s="12">
        <v>11</v>
      </c>
      <c r="AA12" s="12">
        <v>26</v>
      </c>
      <c r="AB12" s="12">
        <f t="shared" si="0"/>
        <v>7</v>
      </c>
      <c r="AC12" s="12">
        <v>11</v>
      </c>
      <c r="AD12" s="12">
        <v>26</v>
      </c>
      <c r="AE12" s="12">
        <f t="shared" si="0"/>
        <v>7</v>
      </c>
      <c r="AF12" s="12">
        <v>11</v>
      </c>
      <c r="AG12" s="12">
        <v>26</v>
      </c>
      <c r="AH12" s="12">
        <f t="shared" si="0"/>
        <v>7</v>
      </c>
      <c r="AI12" s="12">
        <v>11</v>
      </c>
      <c r="AJ12" s="12">
        <v>26</v>
      </c>
      <c r="AK12" s="12">
        <f t="shared" si="0"/>
        <v>7</v>
      </c>
    </row>
    <row r="13" spans="1:37" ht="18.75" customHeight="1" x14ac:dyDescent="0.3">
      <c r="A13" s="43" t="s">
        <v>11</v>
      </c>
      <c r="B13" s="44"/>
      <c r="C13" s="44"/>
      <c r="D13" s="16">
        <f>D12*100/D12</f>
        <v>100</v>
      </c>
      <c r="E13" s="13">
        <v>22</v>
      </c>
      <c r="F13" s="13">
        <f>F12*100/D12</f>
        <v>52</v>
      </c>
      <c r="G13" s="13">
        <f>G12*100/D12</f>
        <v>26</v>
      </c>
      <c r="H13" s="13">
        <f>H12*100/D12</f>
        <v>22</v>
      </c>
      <c r="I13" s="13">
        <f>I12*100/D12</f>
        <v>50</v>
      </c>
      <c r="J13" s="13">
        <f>J12*100/D12</f>
        <v>28</v>
      </c>
      <c r="K13" s="13">
        <f>K12*100/D12</f>
        <v>22</v>
      </c>
      <c r="L13" s="13">
        <f>L12*100/D12</f>
        <v>48</v>
      </c>
      <c r="M13" s="13">
        <f>M12*100/D12</f>
        <v>30</v>
      </c>
      <c r="N13" s="13">
        <f>N12*100/D12</f>
        <v>24</v>
      </c>
      <c r="O13" s="13">
        <f>O12*100/D12</f>
        <v>48</v>
      </c>
      <c r="P13" s="13">
        <f>P12*100/D12</f>
        <v>28</v>
      </c>
      <c r="Q13" s="13">
        <f>Q12*100/D12</f>
        <v>22</v>
      </c>
      <c r="R13" s="13">
        <f>R12*100/D12</f>
        <v>52</v>
      </c>
      <c r="S13" s="13">
        <f>S12*100/D12</f>
        <v>14</v>
      </c>
      <c r="T13" s="13">
        <f>T12*100/D12</f>
        <v>22</v>
      </c>
      <c r="U13" s="13">
        <f>U12*100/D12</f>
        <v>52</v>
      </c>
      <c r="V13" s="13">
        <f>V12*100/D12</f>
        <v>14</v>
      </c>
      <c r="W13" s="13">
        <f>W12*100/D12</f>
        <v>22</v>
      </c>
      <c r="X13" s="13">
        <f>X12*100/D12</f>
        <v>52</v>
      </c>
      <c r="Y13" s="13">
        <f>Y12*100/D12</f>
        <v>14</v>
      </c>
      <c r="Z13" s="13">
        <f>Z12*100/D12</f>
        <v>22</v>
      </c>
      <c r="AA13" s="13">
        <f>AA12*100/D12</f>
        <v>52</v>
      </c>
      <c r="AB13" s="13">
        <f>AB12*100/D12</f>
        <v>14</v>
      </c>
      <c r="AC13" s="13">
        <f>AC12*100/D12</f>
        <v>22</v>
      </c>
      <c r="AD13" s="13">
        <f>AD12*100/D12</f>
        <v>52</v>
      </c>
      <c r="AE13" s="13">
        <f>AE12*100/D12</f>
        <v>14</v>
      </c>
      <c r="AF13" s="13">
        <f>AF12*100/D12</f>
        <v>22</v>
      </c>
      <c r="AG13" s="13">
        <f>AG12*100/D12</f>
        <v>52</v>
      </c>
      <c r="AH13" s="13">
        <f>AH12*100/D12</f>
        <v>14</v>
      </c>
      <c r="AI13" s="13">
        <f>AI12*100/D12</f>
        <v>22</v>
      </c>
      <c r="AJ13" s="13">
        <f>AJ12*100/D12</f>
        <v>52</v>
      </c>
      <c r="AK13" s="13">
        <f>AK12*100/D12</f>
        <v>14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3:C13"/>
    <mergeCell ref="AI7:AK7"/>
    <mergeCell ref="A12:C12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zoomScale="80" zoomScaleNormal="80" workbookViewId="0">
      <selection sqref="A1:U5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41"/>
      <c r="B2" s="42" t="s">
        <v>32</v>
      </c>
      <c r="C2" s="42"/>
      <c r="D2" s="42"/>
      <c r="E2" s="42"/>
      <c r="F2" s="42"/>
      <c r="G2" s="41"/>
      <c r="H2" s="41"/>
      <c r="I2" s="41"/>
      <c r="J2" s="41"/>
      <c r="K2" s="41"/>
      <c r="L2" s="41"/>
      <c r="M2" s="41"/>
      <c r="N2" s="39"/>
      <c r="O2" s="3" t="s">
        <v>2</v>
      </c>
      <c r="P2" s="3" t="s">
        <v>55</v>
      </c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0" t="s">
        <v>17</v>
      </c>
      <c r="AK2" s="50"/>
    </row>
    <row r="3" spans="1:37" ht="15.6" x14ac:dyDescent="0.3">
      <c r="A3" s="3"/>
      <c r="B3" s="56" t="s">
        <v>54</v>
      </c>
      <c r="C3" s="56"/>
      <c r="D3" s="56"/>
      <c r="E3" s="56"/>
      <c r="F3" s="56"/>
      <c r="G3" s="3"/>
      <c r="H3" s="3"/>
      <c r="I3" s="3"/>
      <c r="J3" s="3"/>
      <c r="K3" s="3"/>
      <c r="L3" s="3"/>
      <c r="M3" s="3"/>
      <c r="N3" s="3"/>
      <c r="O3" s="56" t="s">
        <v>56</v>
      </c>
      <c r="P3" s="56"/>
      <c r="Q3" s="56"/>
      <c r="R3" s="56"/>
      <c r="S3" s="56"/>
      <c r="T3" s="56"/>
      <c r="U3" s="5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40" t="s">
        <v>57</v>
      </c>
      <c r="P4" s="40"/>
      <c r="Q4" s="40"/>
      <c r="R4" s="40"/>
      <c r="S4" s="40"/>
      <c r="T4" s="40"/>
      <c r="U4" s="4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9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1" t="s">
        <v>8</v>
      </c>
      <c r="I7" s="52"/>
      <c r="J7" s="52"/>
      <c r="K7" s="52"/>
      <c r="L7" s="52"/>
      <c r="M7" s="52"/>
      <c r="N7" s="52"/>
      <c r="O7" s="52"/>
      <c r="P7" s="53"/>
      <c r="Q7" s="45" t="s">
        <v>6</v>
      </c>
      <c r="R7" s="45"/>
      <c r="S7" s="45"/>
      <c r="T7" s="51" t="s">
        <v>9</v>
      </c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3"/>
      <c r="AI7" s="45" t="s">
        <v>7</v>
      </c>
      <c r="AJ7" s="45"/>
      <c r="AK7" s="45"/>
    </row>
    <row r="8" spans="1:37" ht="15.75" customHeight="1" x14ac:dyDescent="0.3">
      <c r="A8" s="49"/>
      <c r="B8" s="45"/>
      <c r="C8" s="45"/>
      <c r="D8" s="45"/>
      <c r="E8" s="54" t="s">
        <v>14</v>
      </c>
      <c r="F8" s="54" t="s">
        <v>15</v>
      </c>
      <c r="G8" s="54" t="s">
        <v>16</v>
      </c>
      <c r="H8" s="64" t="s">
        <v>18</v>
      </c>
      <c r="I8" s="64"/>
      <c r="J8" s="64"/>
      <c r="K8" s="45" t="s">
        <v>19</v>
      </c>
      <c r="L8" s="45"/>
      <c r="M8" s="45"/>
      <c r="N8" s="49" t="s">
        <v>22</v>
      </c>
      <c r="O8" s="49"/>
      <c r="P8" s="49"/>
      <c r="Q8" s="54" t="s">
        <v>14</v>
      </c>
      <c r="R8" s="54" t="s">
        <v>15</v>
      </c>
      <c r="S8" s="54" t="s">
        <v>16</v>
      </c>
      <c r="T8" s="64" t="s">
        <v>23</v>
      </c>
      <c r="U8" s="64"/>
      <c r="V8" s="64"/>
      <c r="W8" s="64" t="s">
        <v>20</v>
      </c>
      <c r="X8" s="64"/>
      <c r="Y8" s="64"/>
      <c r="Z8" s="49" t="s">
        <v>24</v>
      </c>
      <c r="AA8" s="49"/>
      <c r="AB8" s="49"/>
      <c r="AC8" s="49" t="s">
        <v>25</v>
      </c>
      <c r="AD8" s="49"/>
      <c r="AE8" s="49"/>
      <c r="AF8" s="61" t="s">
        <v>21</v>
      </c>
      <c r="AG8" s="61"/>
      <c r="AH8" s="62"/>
      <c r="AI8" s="54" t="s">
        <v>14</v>
      </c>
      <c r="AJ8" s="54" t="s">
        <v>15</v>
      </c>
      <c r="AK8" s="54" t="s">
        <v>16</v>
      </c>
    </row>
    <row r="9" spans="1:37" ht="114.75" customHeight="1" x14ac:dyDescent="0.3">
      <c r="A9" s="49"/>
      <c r="B9" s="45"/>
      <c r="C9" s="45"/>
      <c r="D9" s="45"/>
      <c r="E9" s="55"/>
      <c r="F9" s="55"/>
      <c r="G9" s="5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5"/>
      <c r="R9" s="55"/>
      <c r="S9" s="5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5"/>
      <c r="AJ9" s="55"/>
      <c r="AK9" s="55"/>
    </row>
    <row r="10" spans="1:37" ht="15.6" x14ac:dyDescent="0.3">
      <c r="A10" s="5">
        <v>1</v>
      </c>
      <c r="B10" s="6" t="s">
        <v>46</v>
      </c>
      <c r="C10" s="6" t="s">
        <v>47</v>
      </c>
      <c r="D10" s="12">
        <v>25</v>
      </c>
      <c r="E10" s="12">
        <v>6</v>
      </c>
      <c r="F10" s="12">
        <v>12</v>
      </c>
      <c r="G10" s="12">
        <v>7</v>
      </c>
      <c r="H10" s="12">
        <v>7</v>
      </c>
      <c r="I10" s="12">
        <v>11</v>
      </c>
      <c r="J10" s="12">
        <v>7</v>
      </c>
      <c r="K10" s="12">
        <v>7</v>
      </c>
      <c r="L10" s="12">
        <v>11</v>
      </c>
      <c r="M10" s="12">
        <v>7</v>
      </c>
      <c r="N10" s="12">
        <v>7</v>
      </c>
      <c r="O10" s="12">
        <v>11</v>
      </c>
      <c r="P10" s="12">
        <v>7</v>
      </c>
      <c r="Q10" s="12">
        <v>9</v>
      </c>
      <c r="R10" s="12">
        <v>11</v>
      </c>
      <c r="S10" s="12">
        <v>6</v>
      </c>
      <c r="T10" s="12">
        <v>8</v>
      </c>
      <c r="U10" s="12">
        <v>12</v>
      </c>
      <c r="V10" s="12">
        <v>5</v>
      </c>
      <c r="W10" s="12">
        <v>7</v>
      </c>
      <c r="X10" s="12">
        <v>12</v>
      </c>
      <c r="Y10" s="12">
        <v>6</v>
      </c>
      <c r="Z10" s="12">
        <v>7</v>
      </c>
      <c r="AA10" s="12">
        <v>12</v>
      </c>
      <c r="AB10" s="12">
        <v>6</v>
      </c>
      <c r="AC10" s="12">
        <v>7</v>
      </c>
      <c r="AD10" s="12">
        <v>12</v>
      </c>
      <c r="AE10" s="12">
        <v>6</v>
      </c>
      <c r="AF10" s="12">
        <v>7</v>
      </c>
      <c r="AG10" s="12">
        <v>12</v>
      </c>
      <c r="AH10" s="12">
        <v>6</v>
      </c>
      <c r="AI10" s="12">
        <v>7</v>
      </c>
      <c r="AJ10" s="12">
        <v>10</v>
      </c>
      <c r="AK10" s="12">
        <v>8</v>
      </c>
    </row>
    <row r="11" spans="1:37" ht="15.6" x14ac:dyDescent="0.3">
      <c r="A11" s="46" t="s">
        <v>1</v>
      </c>
      <c r="B11" s="47"/>
      <c r="C11" s="48"/>
      <c r="D11" s="14">
        <f t="shared" ref="D11:AK11" si="0">SUM(D10:D10)</f>
        <v>25</v>
      </c>
      <c r="E11" s="12">
        <f t="shared" si="0"/>
        <v>6</v>
      </c>
      <c r="F11" s="12">
        <f t="shared" si="0"/>
        <v>12</v>
      </c>
      <c r="G11" s="12">
        <f t="shared" si="0"/>
        <v>7</v>
      </c>
      <c r="H11" s="12">
        <f t="shared" si="0"/>
        <v>7</v>
      </c>
      <c r="I11" s="12">
        <f t="shared" si="0"/>
        <v>11</v>
      </c>
      <c r="J11" s="12">
        <f t="shared" si="0"/>
        <v>7</v>
      </c>
      <c r="K11" s="12">
        <f t="shared" si="0"/>
        <v>7</v>
      </c>
      <c r="L11" s="12">
        <f t="shared" si="0"/>
        <v>11</v>
      </c>
      <c r="M11" s="12">
        <f t="shared" si="0"/>
        <v>7</v>
      </c>
      <c r="N11" s="12">
        <f t="shared" si="0"/>
        <v>7</v>
      </c>
      <c r="O11" s="12">
        <f t="shared" si="0"/>
        <v>11</v>
      </c>
      <c r="P11" s="12">
        <f t="shared" si="0"/>
        <v>7</v>
      </c>
      <c r="Q11" s="12">
        <f t="shared" si="0"/>
        <v>9</v>
      </c>
      <c r="R11" s="12">
        <f t="shared" si="0"/>
        <v>11</v>
      </c>
      <c r="S11" s="12">
        <f t="shared" si="0"/>
        <v>6</v>
      </c>
      <c r="T11" s="12">
        <f t="shared" si="0"/>
        <v>8</v>
      </c>
      <c r="U11" s="12">
        <f t="shared" si="0"/>
        <v>12</v>
      </c>
      <c r="V11" s="12">
        <f t="shared" si="0"/>
        <v>5</v>
      </c>
      <c r="W11" s="12">
        <f t="shared" si="0"/>
        <v>7</v>
      </c>
      <c r="X11" s="12">
        <f t="shared" si="0"/>
        <v>12</v>
      </c>
      <c r="Y11" s="12">
        <f t="shared" si="0"/>
        <v>6</v>
      </c>
      <c r="Z11" s="12">
        <f t="shared" si="0"/>
        <v>7</v>
      </c>
      <c r="AA11" s="12">
        <f t="shared" si="0"/>
        <v>12</v>
      </c>
      <c r="AB11" s="12">
        <f t="shared" si="0"/>
        <v>6</v>
      </c>
      <c r="AC11" s="12">
        <f t="shared" si="0"/>
        <v>7</v>
      </c>
      <c r="AD11" s="12">
        <f t="shared" si="0"/>
        <v>12</v>
      </c>
      <c r="AE11" s="12">
        <f t="shared" si="0"/>
        <v>6</v>
      </c>
      <c r="AF11" s="12">
        <f t="shared" si="0"/>
        <v>7</v>
      </c>
      <c r="AG11" s="12">
        <f t="shared" si="0"/>
        <v>12</v>
      </c>
      <c r="AH11" s="12">
        <f t="shared" si="0"/>
        <v>6</v>
      </c>
      <c r="AI11" s="12">
        <f t="shared" si="0"/>
        <v>7</v>
      </c>
      <c r="AJ11" s="12">
        <f t="shared" si="0"/>
        <v>10</v>
      </c>
      <c r="AK11" s="12">
        <f t="shared" si="0"/>
        <v>8</v>
      </c>
    </row>
    <row r="12" spans="1:37" ht="21.75" customHeight="1" x14ac:dyDescent="0.3">
      <c r="A12" s="65" t="s">
        <v>11</v>
      </c>
      <c r="B12" s="65"/>
      <c r="C12" s="65"/>
      <c r="D12" s="16">
        <f>D11*100/D11</f>
        <v>100</v>
      </c>
      <c r="E12" s="13">
        <f>E11*100/D11</f>
        <v>24</v>
      </c>
      <c r="F12" s="13">
        <f>F11*100/D11</f>
        <v>48</v>
      </c>
      <c r="G12" s="13">
        <f>G11*100/D11</f>
        <v>28</v>
      </c>
      <c r="H12" s="13">
        <f>H11*100/D11</f>
        <v>28</v>
      </c>
      <c r="I12" s="13">
        <f>I11*100/D11</f>
        <v>44</v>
      </c>
      <c r="J12" s="13">
        <f>J11*100/D11</f>
        <v>28</v>
      </c>
      <c r="K12" s="13">
        <f>K11*100/D11</f>
        <v>28</v>
      </c>
      <c r="L12" s="13">
        <f>L11*100/D11</f>
        <v>44</v>
      </c>
      <c r="M12" s="13">
        <f>M11*100/D11</f>
        <v>28</v>
      </c>
      <c r="N12" s="13">
        <f>N11*100/D11</f>
        <v>28</v>
      </c>
      <c r="O12" s="13">
        <f>O11*100/D11</f>
        <v>44</v>
      </c>
      <c r="P12" s="13">
        <f>P11*100/D11</f>
        <v>28</v>
      </c>
      <c r="Q12" s="13">
        <f>Q11*100/D11</f>
        <v>36</v>
      </c>
      <c r="R12" s="13">
        <f>R11*100/D11</f>
        <v>44</v>
      </c>
      <c r="S12" s="13">
        <f>S11*100/D11</f>
        <v>24</v>
      </c>
      <c r="T12" s="13">
        <f>T11*100/D11</f>
        <v>32</v>
      </c>
      <c r="U12" s="13">
        <f>U11*100/D11</f>
        <v>48</v>
      </c>
      <c r="V12" s="13">
        <f>V11*100/D11</f>
        <v>20</v>
      </c>
      <c r="W12" s="13">
        <f>W11*100/D11</f>
        <v>28</v>
      </c>
      <c r="X12" s="13">
        <f>X11*100/D11</f>
        <v>48</v>
      </c>
      <c r="Y12" s="13">
        <f>Y11*100/D11</f>
        <v>24</v>
      </c>
      <c r="Z12" s="13">
        <f>Z11*100/D11</f>
        <v>28</v>
      </c>
      <c r="AA12" s="13">
        <f>AA11*100/D11</f>
        <v>48</v>
      </c>
      <c r="AB12" s="13">
        <f>AB11*100/D11</f>
        <v>24</v>
      </c>
      <c r="AC12" s="13">
        <f>AC11*100/D11</f>
        <v>28</v>
      </c>
      <c r="AD12" s="13">
        <f>AD11*100/D11</f>
        <v>48</v>
      </c>
      <c r="AE12" s="13">
        <f>AE11*100/D11</f>
        <v>24</v>
      </c>
      <c r="AF12" s="13">
        <f>AF11*100/D11</f>
        <v>28</v>
      </c>
      <c r="AG12" s="13">
        <f>AG11*100/D11</f>
        <v>48</v>
      </c>
      <c r="AH12" s="13">
        <f>AH11*100/D11</f>
        <v>24</v>
      </c>
      <c r="AI12" s="13">
        <f>AI11*100/D11</f>
        <v>28</v>
      </c>
      <c r="AJ12" s="13">
        <f>AJ11*100/D11</f>
        <v>40</v>
      </c>
      <c r="AK12" s="13">
        <f>AK11*100/D11</f>
        <v>32</v>
      </c>
    </row>
  </sheetData>
  <mergeCells count="32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B3:F3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Q7:S7"/>
    <mergeCell ref="N8:P8"/>
    <mergeCell ref="T7:AH7"/>
    <mergeCell ref="Q8:Q9"/>
    <mergeCell ref="R8:R9"/>
    <mergeCell ref="T8:V8"/>
    <mergeCell ref="W8:Y8"/>
    <mergeCell ref="O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"/>
  <sheetViews>
    <sheetView zoomScale="70" zoomScaleNormal="70" workbookViewId="0">
      <selection activeCell="H19" sqref="H19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19" t="s">
        <v>31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6" t="s">
        <v>59</v>
      </c>
      <c r="S2" s="56"/>
      <c r="T2" s="56"/>
      <c r="U2" s="56"/>
      <c r="V2" s="5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0" t="s">
        <v>17</v>
      </c>
      <c r="AN2" s="50"/>
    </row>
    <row r="3" spans="1:40" ht="15.6" x14ac:dyDescent="0.3">
      <c r="A3" s="3"/>
      <c r="B3" s="56" t="s">
        <v>58</v>
      </c>
      <c r="C3" s="56"/>
      <c r="D3" s="56"/>
      <c r="E3" s="56"/>
      <c r="F3" s="5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6" t="s">
        <v>60</v>
      </c>
      <c r="S3" s="56"/>
      <c r="T3" s="56"/>
      <c r="U3" s="56"/>
      <c r="V3" s="56"/>
      <c r="W3" s="5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8" t="s">
        <v>61</v>
      </c>
      <c r="S4" s="58"/>
      <c r="T4" s="58"/>
      <c r="U4" s="58"/>
      <c r="V4" s="58"/>
      <c r="W4" s="58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9" t="s">
        <v>0</v>
      </c>
      <c r="B7" s="45" t="s">
        <v>3</v>
      </c>
      <c r="C7" s="45" t="s">
        <v>4</v>
      </c>
      <c r="D7" s="45" t="s">
        <v>10</v>
      </c>
      <c r="E7" s="45" t="s">
        <v>5</v>
      </c>
      <c r="F7" s="45"/>
      <c r="G7" s="45"/>
      <c r="H7" s="51" t="s">
        <v>8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45" t="s">
        <v>6</v>
      </c>
      <c r="U7" s="45"/>
      <c r="V7" s="45"/>
      <c r="W7" s="51" t="s">
        <v>9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3"/>
      <c r="AL7" s="45" t="s">
        <v>7</v>
      </c>
      <c r="AM7" s="45"/>
      <c r="AN7" s="45"/>
    </row>
    <row r="8" spans="1:40" ht="15.75" customHeight="1" x14ac:dyDescent="0.3">
      <c r="A8" s="49"/>
      <c r="B8" s="45"/>
      <c r="C8" s="45"/>
      <c r="D8" s="45"/>
      <c r="E8" s="54" t="s">
        <v>14</v>
      </c>
      <c r="F8" s="54" t="s">
        <v>15</v>
      </c>
      <c r="G8" s="54" t="s">
        <v>16</v>
      </c>
      <c r="H8" s="72" t="s">
        <v>18</v>
      </c>
      <c r="I8" s="73"/>
      <c r="J8" s="74"/>
      <c r="K8" s="69" t="s">
        <v>19</v>
      </c>
      <c r="L8" s="70"/>
      <c r="M8" s="71"/>
      <c r="N8" s="66" t="s">
        <v>26</v>
      </c>
      <c r="O8" s="67"/>
      <c r="P8" s="68"/>
      <c r="Q8" s="63" t="s">
        <v>22</v>
      </c>
      <c r="R8" s="61"/>
      <c r="S8" s="62"/>
      <c r="T8" s="54" t="s">
        <v>14</v>
      </c>
      <c r="U8" s="54" t="s">
        <v>15</v>
      </c>
      <c r="V8" s="54" t="s">
        <v>16</v>
      </c>
      <c r="W8" s="64" t="s">
        <v>23</v>
      </c>
      <c r="X8" s="64"/>
      <c r="Y8" s="64"/>
      <c r="Z8" s="64" t="s">
        <v>20</v>
      </c>
      <c r="AA8" s="64"/>
      <c r="AB8" s="64"/>
      <c r="AC8" s="49" t="s">
        <v>24</v>
      </c>
      <c r="AD8" s="49"/>
      <c r="AE8" s="49"/>
      <c r="AF8" s="49" t="s">
        <v>25</v>
      </c>
      <c r="AG8" s="49"/>
      <c r="AH8" s="49"/>
      <c r="AI8" s="61" t="s">
        <v>21</v>
      </c>
      <c r="AJ8" s="61"/>
      <c r="AK8" s="62"/>
      <c r="AL8" s="54" t="s">
        <v>14</v>
      </c>
      <c r="AM8" s="54" t="s">
        <v>15</v>
      </c>
      <c r="AN8" s="54" t="s">
        <v>16</v>
      </c>
    </row>
    <row r="9" spans="1:40" ht="126.75" customHeight="1" x14ac:dyDescent="0.3">
      <c r="A9" s="49"/>
      <c r="B9" s="45"/>
      <c r="C9" s="45"/>
      <c r="D9" s="45"/>
      <c r="E9" s="55"/>
      <c r="F9" s="55"/>
      <c r="G9" s="5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5"/>
      <c r="U9" s="55"/>
      <c r="V9" s="55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5"/>
      <c r="AM9" s="55"/>
      <c r="AN9" s="55"/>
    </row>
    <row r="10" spans="1:40" ht="15.6" x14ac:dyDescent="0.3">
      <c r="A10" s="5">
        <v>1</v>
      </c>
      <c r="B10" s="5" t="s">
        <v>48</v>
      </c>
      <c r="C10" s="5" t="s">
        <v>49</v>
      </c>
      <c r="D10" s="5">
        <v>25</v>
      </c>
      <c r="E10" s="5">
        <v>11</v>
      </c>
      <c r="F10" s="5">
        <v>10</v>
      </c>
      <c r="G10" s="5">
        <v>4</v>
      </c>
      <c r="H10" s="5">
        <v>10</v>
      </c>
      <c r="I10" s="5">
        <v>9</v>
      </c>
      <c r="J10" s="5">
        <v>6</v>
      </c>
      <c r="K10" s="5">
        <v>10</v>
      </c>
      <c r="L10" s="5">
        <v>9</v>
      </c>
      <c r="M10" s="5">
        <v>6</v>
      </c>
      <c r="N10" s="5">
        <v>10</v>
      </c>
      <c r="O10" s="5">
        <v>9</v>
      </c>
      <c r="P10" s="5">
        <v>6</v>
      </c>
      <c r="Q10" s="5">
        <v>10</v>
      </c>
      <c r="R10" s="5">
        <v>9</v>
      </c>
      <c r="S10" s="5">
        <v>6</v>
      </c>
      <c r="T10" s="5">
        <v>11</v>
      </c>
      <c r="U10" s="5">
        <v>7</v>
      </c>
      <c r="V10" s="5">
        <v>7</v>
      </c>
      <c r="W10" s="5">
        <v>11</v>
      </c>
      <c r="X10" s="5">
        <v>7</v>
      </c>
      <c r="Y10" s="5">
        <v>7</v>
      </c>
      <c r="Z10" s="5">
        <v>11</v>
      </c>
      <c r="AA10" s="5">
        <v>7</v>
      </c>
      <c r="AB10" s="5">
        <v>7</v>
      </c>
      <c r="AC10" s="5">
        <v>11</v>
      </c>
      <c r="AD10" s="5">
        <v>7</v>
      </c>
      <c r="AE10" s="5">
        <v>7</v>
      </c>
      <c r="AF10" s="5">
        <v>11</v>
      </c>
      <c r="AG10" s="5">
        <v>7</v>
      </c>
      <c r="AH10" s="5">
        <v>7</v>
      </c>
      <c r="AI10" s="5">
        <v>11</v>
      </c>
      <c r="AJ10" s="5">
        <v>7</v>
      </c>
      <c r="AK10" s="5">
        <v>7</v>
      </c>
      <c r="AL10" s="5">
        <v>11</v>
      </c>
      <c r="AM10" s="5">
        <v>7</v>
      </c>
      <c r="AN10" s="5">
        <v>7</v>
      </c>
    </row>
    <row r="11" spans="1:40" ht="15.6" x14ac:dyDescent="0.3">
      <c r="A11" s="46" t="s">
        <v>1</v>
      </c>
      <c r="B11" s="47"/>
      <c r="C11" s="48"/>
      <c r="D11" s="21">
        <v>25</v>
      </c>
      <c r="E11" s="5">
        <v>11</v>
      </c>
      <c r="F11" s="5">
        <v>10</v>
      </c>
      <c r="G11" s="24">
        <v>4</v>
      </c>
      <c r="H11" s="24">
        <v>10</v>
      </c>
      <c r="I11" s="24">
        <v>9</v>
      </c>
      <c r="J11" s="24">
        <v>6</v>
      </c>
      <c r="K11" s="24">
        <v>10</v>
      </c>
      <c r="L11" s="24">
        <v>9</v>
      </c>
      <c r="M11" s="24">
        <v>6</v>
      </c>
      <c r="N11" s="24">
        <v>10</v>
      </c>
      <c r="O11" s="24">
        <v>9</v>
      </c>
      <c r="P11" s="24">
        <v>6</v>
      </c>
      <c r="Q11" s="24">
        <v>10</v>
      </c>
      <c r="R11" s="24">
        <v>9</v>
      </c>
      <c r="S11" s="24">
        <v>6</v>
      </c>
      <c r="T11" s="24">
        <v>11</v>
      </c>
      <c r="U11" s="24">
        <v>7</v>
      </c>
      <c r="V11" s="24">
        <v>7</v>
      </c>
      <c r="W11" s="24">
        <v>11</v>
      </c>
      <c r="X11" s="24">
        <v>7</v>
      </c>
      <c r="Y11" s="24">
        <v>7</v>
      </c>
      <c r="Z11" s="24">
        <v>11</v>
      </c>
      <c r="AA11" s="24">
        <v>7</v>
      </c>
      <c r="AB11" s="24">
        <v>7</v>
      </c>
      <c r="AC11" s="24">
        <v>11</v>
      </c>
      <c r="AD11" s="24">
        <v>7</v>
      </c>
      <c r="AE11" s="24">
        <v>7</v>
      </c>
      <c r="AF11" s="24">
        <v>11</v>
      </c>
      <c r="AG11" s="24">
        <v>7</v>
      </c>
      <c r="AH11" s="24">
        <v>7</v>
      </c>
      <c r="AI11" s="24">
        <v>11</v>
      </c>
      <c r="AJ11" s="24">
        <v>7</v>
      </c>
      <c r="AK11" s="24">
        <v>7</v>
      </c>
      <c r="AL11" s="24">
        <v>11</v>
      </c>
      <c r="AM11" s="24">
        <v>7</v>
      </c>
      <c r="AN11" s="24">
        <v>7</v>
      </c>
    </row>
    <row r="12" spans="1:40" ht="18.75" customHeight="1" x14ac:dyDescent="0.3">
      <c r="A12" s="65" t="s">
        <v>11</v>
      </c>
      <c r="B12" s="65"/>
      <c r="C12" s="65"/>
      <c r="D12" s="11">
        <f>D11*100/D11</f>
        <v>100</v>
      </c>
      <c r="E12" s="5">
        <f>E11*100/D11</f>
        <v>44</v>
      </c>
      <c r="F12" s="5">
        <f>F11*100/D11</f>
        <v>40</v>
      </c>
      <c r="G12" s="5">
        <f>G11*100/D11</f>
        <v>16</v>
      </c>
      <c r="H12" s="5">
        <f>H11*100/D11</f>
        <v>40</v>
      </c>
      <c r="I12" s="5">
        <f>I11*100/D11</f>
        <v>36</v>
      </c>
      <c r="J12" s="5">
        <f>J11*100/D11</f>
        <v>24</v>
      </c>
      <c r="K12" s="5">
        <f>K11*100/D11</f>
        <v>40</v>
      </c>
      <c r="L12" s="5">
        <f>L11*100/D11</f>
        <v>36</v>
      </c>
      <c r="M12" s="5">
        <f>M11*100/D11</f>
        <v>24</v>
      </c>
      <c r="N12" s="5">
        <f>N11*100/D11</f>
        <v>40</v>
      </c>
      <c r="O12" s="5">
        <f>O11*100/D11</f>
        <v>36</v>
      </c>
      <c r="P12" s="5">
        <f>P11*100/D11</f>
        <v>24</v>
      </c>
      <c r="Q12" s="5">
        <f>Q11*100/D11</f>
        <v>40</v>
      </c>
      <c r="R12" s="5">
        <f>R11*100/D11</f>
        <v>36</v>
      </c>
      <c r="S12" s="5">
        <f>S11*100/D11</f>
        <v>24</v>
      </c>
      <c r="T12" s="5">
        <f>T11*100/D11</f>
        <v>44</v>
      </c>
      <c r="U12" s="5">
        <f>U11*100/D11</f>
        <v>28</v>
      </c>
      <c r="V12" s="5">
        <f>V11*100/D11</f>
        <v>28</v>
      </c>
      <c r="W12" s="5">
        <f>W11*100/D11</f>
        <v>44</v>
      </c>
      <c r="X12" s="5">
        <f>X11*100/D11</f>
        <v>28</v>
      </c>
      <c r="Y12" s="5">
        <f>Y11*100/D11</f>
        <v>28</v>
      </c>
      <c r="Z12" s="5">
        <f>Z11*100/D11</f>
        <v>44</v>
      </c>
      <c r="AA12" s="5">
        <f>AA11*100/D11</f>
        <v>28</v>
      </c>
      <c r="AB12" s="5">
        <f>AB11*100/D11</f>
        <v>28</v>
      </c>
      <c r="AC12" s="5">
        <f>AC11*100/D11</f>
        <v>44</v>
      </c>
      <c r="AD12" s="5">
        <f>AD11*100/D11</f>
        <v>28</v>
      </c>
      <c r="AE12" s="5">
        <f>AE11*100/D11</f>
        <v>28</v>
      </c>
      <c r="AF12" s="5">
        <f>AF11*100/D11</f>
        <v>44</v>
      </c>
      <c r="AG12" s="5">
        <f>AG11*100/D11</f>
        <v>28</v>
      </c>
      <c r="AH12" s="5">
        <f>AH11*100/D11</f>
        <v>28</v>
      </c>
      <c r="AI12" s="5">
        <f>AI11*100/D11</f>
        <v>44</v>
      </c>
      <c r="AJ12" s="5">
        <f>AJ11*100/D11</f>
        <v>28</v>
      </c>
      <c r="AK12" s="5">
        <f>AK11*100/D11</f>
        <v>28</v>
      </c>
      <c r="AL12" s="5">
        <f>AL11*100/D11</f>
        <v>44</v>
      </c>
      <c r="AM12" s="5">
        <f>AM11*100/D11</f>
        <v>28</v>
      </c>
      <c r="AN12" s="5">
        <f>AN11*100/D11</f>
        <v>28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B1" workbookViewId="0">
      <selection activeCell="B3" sqref="B3:G3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76"/>
      <c r="O1" s="76"/>
      <c r="V1" s="50" t="s">
        <v>17</v>
      </c>
      <c r="W1" s="50"/>
    </row>
    <row r="2" spans="1:23" ht="15.6" x14ac:dyDescent="0.3">
      <c r="B2" s="7" t="s">
        <v>30</v>
      </c>
      <c r="C2" s="2"/>
      <c r="E2" s="2"/>
      <c r="F2" s="2"/>
      <c r="I2" s="56" t="s">
        <v>51</v>
      </c>
      <c r="J2" s="56"/>
      <c r="K2" s="56"/>
      <c r="L2" s="56"/>
      <c r="M2" s="56"/>
      <c r="N2" s="3"/>
      <c r="O2" s="3"/>
    </row>
    <row r="3" spans="1:23" ht="15.6" x14ac:dyDescent="0.3">
      <c r="A3" s="3"/>
      <c r="B3" s="57" t="s">
        <v>52</v>
      </c>
      <c r="C3" s="57"/>
      <c r="D3" s="57"/>
      <c r="E3" s="57"/>
      <c r="F3" s="57"/>
      <c r="G3" s="57"/>
      <c r="H3" s="2"/>
      <c r="I3" s="57" t="s">
        <v>42</v>
      </c>
      <c r="J3" s="57"/>
      <c r="K3" s="57"/>
      <c r="L3" s="57"/>
      <c r="M3" s="57"/>
      <c r="N3" s="57"/>
      <c r="O3" s="3"/>
      <c r="P3" s="3"/>
      <c r="Q3" s="3"/>
    </row>
    <row r="4" spans="1:23" ht="15.6" x14ac:dyDescent="0.3">
      <c r="C4" s="8"/>
      <c r="E4" s="3"/>
      <c r="F4" s="3"/>
      <c r="I4" s="58" t="s">
        <v>43</v>
      </c>
      <c r="J4" s="58"/>
      <c r="K4" s="58"/>
      <c r="L4" s="58"/>
      <c r="M4" s="58"/>
      <c r="N4" s="58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4" t="s">
        <v>36</v>
      </c>
      <c r="B7" s="45" t="s">
        <v>13</v>
      </c>
      <c r="C7" s="45" t="s">
        <v>5</v>
      </c>
      <c r="D7" s="45"/>
      <c r="E7" s="45"/>
      <c r="F7" s="45" t="s">
        <v>8</v>
      </c>
      <c r="G7" s="45"/>
      <c r="H7" s="45"/>
      <c r="I7" s="45" t="s">
        <v>6</v>
      </c>
      <c r="J7" s="45"/>
      <c r="K7" s="45"/>
      <c r="L7" s="45" t="s">
        <v>9</v>
      </c>
      <c r="M7" s="45"/>
      <c r="N7" s="45"/>
      <c r="O7" s="45" t="s">
        <v>7</v>
      </c>
      <c r="P7" s="45"/>
      <c r="Q7" s="45"/>
      <c r="R7" s="75" t="s">
        <v>35</v>
      </c>
      <c r="S7" s="75"/>
      <c r="T7" s="75"/>
      <c r="U7" s="75"/>
      <c r="V7" s="75"/>
      <c r="W7" s="75"/>
    </row>
    <row r="8" spans="1:23" ht="78" x14ac:dyDescent="0.3">
      <c r="A8" s="55"/>
      <c r="B8" s="45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31" t="s">
        <v>14</v>
      </c>
      <c r="S8" s="31" t="s">
        <v>11</v>
      </c>
      <c r="T8" s="31" t="s">
        <v>15</v>
      </c>
      <c r="U8" s="33" t="s">
        <v>11</v>
      </c>
      <c r="V8" s="31" t="s">
        <v>16</v>
      </c>
      <c r="W8" s="31" t="s">
        <v>11</v>
      </c>
    </row>
    <row r="9" spans="1:23" ht="15.6" x14ac:dyDescent="0.3">
      <c r="A9" s="26" t="s">
        <v>27</v>
      </c>
      <c r="B9" s="25">
        <v>25</v>
      </c>
      <c r="C9" s="25">
        <v>10</v>
      </c>
      <c r="D9" s="25">
        <v>8</v>
      </c>
      <c r="E9" s="25">
        <v>7</v>
      </c>
      <c r="F9" s="25">
        <v>0</v>
      </c>
      <c r="G9" s="25">
        <v>15</v>
      </c>
      <c r="H9" s="25">
        <v>10</v>
      </c>
      <c r="I9" s="25">
        <v>10</v>
      </c>
      <c r="J9" s="25">
        <v>15</v>
      </c>
      <c r="K9" s="25">
        <v>0</v>
      </c>
      <c r="L9" s="25">
        <v>16</v>
      </c>
      <c r="M9" s="25">
        <v>9</v>
      </c>
      <c r="N9" s="25">
        <v>0</v>
      </c>
      <c r="O9" s="25">
        <v>15</v>
      </c>
      <c r="P9" s="25">
        <v>10</v>
      </c>
      <c r="Q9" s="25">
        <v>0</v>
      </c>
      <c r="R9" s="35">
        <v>10</v>
      </c>
      <c r="S9" s="35">
        <v>10.199999999999999</v>
      </c>
      <c r="T9" s="35">
        <v>12</v>
      </c>
      <c r="U9" s="34">
        <v>11.4</v>
      </c>
      <c r="V9" s="35">
        <v>3</v>
      </c>
      <c r="W9" s="35">
        <v>3.4</v>
      </c>
    </row>
    <row r="10" spans="1:23" ht="15.6" x14ac:dyDescent="0.3">
      <c r="A10" s="17" t="s">
        <v>28</v>
      </c>
      <c r="B10" s="12">
        <v>25</v>
      </c>
      <c r="C10" s="12">
        <v>7</v>
      </c>
      <c r="D10" s="12">
        <v>12</v>
      </c>
      <c r="E10" s="12">
        <v>6</v>
      </c>
      <c r="F10" s="12">
        <v>7.3</v>
      </c>
      <c r="G10" s="12">
        <v>10.3</v>
      </c>
      <c r="H10" s="12">
        <v>7.3</v>
      </c>
      <c r="I10" s="12">
        <v>7</v>
      </c>
      <c r="J10" s="12">
        <v>12</v>
      </c>
      <c r="K10" s="12">
        <v>6</v>
      </c>
      <c r="L10" s="12">
        <v>7</v>
      </c>
      <c r="M10" s="12">
        <v>12</v>
      </c>
      <c r="N10" s="12">
        <v>6</v>
      </c>
      <c r="O10" s="12">
        <v>7</v>
      </c>
      <c r="P10" s="12">
        <v>12</v>
      </c>
      <c r="Q10" s="12">
        <v>6</v>
      </c>
      <c r="R10" s="36">
        <v>7</v>
      </c>
      <c r="S10" s="36">
        <v>7.06</v>
      </c>
      <c r="T10" s="36">
        <v>12</v>
      </c>
      <c r="U10" s="36">
        <v>11.66</v>
      </c>
      <c r="V10" s="36">
        <v>6</v>
      </c>
      <c r="W10" s="36">
        <v>6.26</v>
      </c>
    </row>
    <row r="11" spans="1:23" ht="15.6" x14ac:dyDescent="0.3">
      <c r="A11" s="27" t="s">
        <v>50</v>
      </c>
      <c r="B11" s="12">
        <v>25</v>
      </c>
      <c r="C11" s="12">
        <v>4</v>
      </c>
      <c r="D11" s="12">
        <v>14</v>
      </c>
      <c r="E11" s="12">
        <v>7</v>
      </c>
      <c r="F11" s="38">
        <v>7.3</v>
      </c>
      <c r="G11" s="12">
        <v>10.6</v>
      </c>
      <c r="H11" s="12">
        <v>7</v>
      </c>
      <c r="I11" s="12">
        <v>4</v>
      </c>
      <c r="J11" s="12">
        <v>14</v>
      </c>
      <c r="K11" s="12">
        <v>7</v>
      </c>
      <c r="L11" s="12">
        <v>4</v>
      </c>
      <c r="M11" s="12">
        <v>14</v>
      </c>
      <c r="N11" s="12">
        <v>7</v>
      </c>
      <c r="O11" s="12">
        <v>4</v>
      </c>
      <c r="P11" s="12">
        <v>14</v>
      </c>
      <c r="Q11" s="12">
        <v>7</v>
      </c>
      <c r="R11" s="36">
        <v>5</v>
      </c>
      <c r="S11" s="36">
        <v>4.66</v>
      </c>
      <c r="T11" s="36">
        <v>13</v>
      </c>
      <c r="U11" s="36">
        <v>13.32</v>
      </c>
      <c r="V11" s="36">
        <v>7</v>
      </c>
      <c r="W11" s="36">
        <v>7</v>
      </c>
    </row>
    <row r="12" spans="1:23" ht="15.6" x14ac:dyDescent="0.3">
      <c r="A12" s="17" t="s">
        <v>29</v>
      </c>
      <c r="B12" s="12">
        <v>25</v>
      </c>
      <c r="C12" s="12">
        <v>6</v>
      </c>
      <c r="D12" s="12">
        <v>12</v>
      </c>
      <c r="E12" s="12">
        <v>7</v>
      </c>
      <c r="F12" s="12">
        <v>7</v>
      </c>
      <c r="G12" s="12">
        <v>11</v>
      </c>
      <c r="H12" s="12">
        <v>7</v>
      </c>
      <c r="I12" s="12">
        <v>9</v>
      </c>
      <c r="J12" s="12">
        <v>11</v>
      </c>
      <c r="K12" s="12">
        <v>5</v>
      </c>
      <c r="L12" s="12">
        <v>7.2</v>
      </c>
      <c r="M12" s="12">
        <v>12</v>
      </c>
      <c r="N12" s="12">
        <v>5.8</v>
      </c>
      <c r="O12" s="12">
        <v>7</v>
      </c>
      <c r="P12" s="12">
        <v>10</v>
      </c>
      <c r="Q12" s="12">
        <v>8</v>
      </c>
      <c r="R12" s="36">
        <v>7</v>
      </c>
      <c r="S12" s="36">
        <v>7.24</v>
      </c>
      <c r="T12" s="36">
        <v>11</v>
      </c>
      <c r="U12" s="36">
        <v>11.2</v>
      </c>
      <c r="V12" s="36">
        <v>7</v>
      </c>
      <c r="W12" s="36">
        <v>6.56</v>
      </c>
    </row>
    <row r="13" spans="1:23" ht="15.6" x14ac:dyDescent="0.3">
      <c r="A13" s="17" t="s">
        <v>34</v>
      </c>
      <c r="B13" s="12">
        <v>25</v>
      </c>
      <c r="C13" s="12">
        <v>11</v>
      </c>
      <c r="D13" s="12">
        <v>10</v>
      </c>
      <c r="E13" s="12">
        <v>4</v>
      </c>
      <c r="F13" s="12">
        <v>10</v>
      </c>
      <c r="G13" s="12">
        <v>9</v>
      </c>
      <c r="H13" s="12">
        <v>6</v>
      </c>
      <c r="I13" s="12">
        <v>11</v>
      </c>
      <c r="J13" s="12">
        <v>7</v>
      </c>
      <c r="K13" s="12">
        <v>7</v>
      </c>
      <c r="L13" s="12">
        <v>11</v>
      </c>
      <c r="M13" s="12">
        <v>7</v>
      </c>
      <c r="N13" s="12">
        <v>7</v>
      </c>
      <c r="O13" s="12">
        <v>11</v>
      </c>
      <c r="P13" s="12">
        <v>7</v>
      </c>
      <c r="Q13" s="12">
        <v>7</v>
      </c>
      <c r="R13" s="36">
        <v>11</v>
      </c>
      <c r="S13" s="36">
        <v>10.8</v>
      </c>
      <c r="T13" s="36">
        <v>8</v>
      </c>
      <c r="U13" s="36">
        <v>8</v>
      </c>
      <c r="V13" s="36">
        <v>6</v>
      </c>
      <c r="W13" s="36">
        <v>6.2</v>
      </c>
    </row>
    <row r="14" spans="1:23" ht="15.6" x14ac:dyDescent="0.3">
      <c r="A14" s="14" t="s">
        <v>1</v>
      </c>
      <c r="B14" s="14">
        <f>SUM(B8:B13)</f>
        <v>125</v>
      </c>
      <c r="C14" s="12">
        <f t="shared" ref="C14:Q14" si="0">SUM(C10:C13)</f>
        <v>28</v>
      </c>
      <c r="D14" s="12">
        <f t="shared" si="0"/>
        <v>48</v>
      </c>
      <c r="E14" s="12">
        <f t="shared" si="0"/>
        <v>24</v>
      </c>
      <c r="F14" s="12">
        <f t="shared" si="0"/>
        <v>31.6</v>
      </c>
      <c r="G14" s="12">
        <f t="shared" si="0"/>
        <v>40.9</v>
      </c>
      <c r="H14" s="12">
        <f t="shared" si="0"/>
        <v>27.3</v>
      </c>
      <c r="I14" s="12">
        <f t="shared" si="0"/>
        <v>31</v>
      </c>
      <c r="J14" s="12">
        <f t="shared" si="0"/>
        <v>44</v>
      </c>
      <c r="K14" s="12">
        <f t="shared" si="0"/>
        <v>25</v>
      </c>
      <c r="L14" s="12">
        <f t="shared" si="0"/>
        <v>29.2</v>
      </c>
      <c r="M14" s="12">
        <f t="shared" si="0"/>
        <v>45</v>
      </c>
      <c r="N14" s="12">
        <f t="shared" si="0"/>
        <v>25.8</v>
      </c>
      <c r="O14" s="12">
        <f t="shared" si="0"/>
        <v>29</v>
      </c>
      <c r="P14" s="12">
        <f t="shared" si="0"/>
        <v>43</v>
      </c>
      <c r="Q14" s="12">
        <f t="shared" si="0"/>
        <v>28</v>
      </c>
      <c r="R14" s="36">
        <v>40</v>
      </c>
      <c r="S14" s="36">
        <v>39.96</v>
      </c>
      <c r="T14" s="36">
        <v>56</v>
      </c>
      <c r="U14" s="36">
        <v>55.58</v>
      </c>
      <c r="V14" s="36">
        <v>29</v>
      </c>
      <c r="W14" s="36">
        <v>29.42</v>
      </c>
    </row>
    <row r="15" spans="1:23" ht="17.25" customHeight="1" x14ac:dyDescent="0.3">
      <c r="A15" s="22" t="s">
        <v>12</v>
      </c>
      <c r="B15" s="15">
        <f>B14*100/B14</f>
        <v>100</v>
      </c>
      <c r="C15" s="13">
        <f>C14*100/B14</f>
        <v>22.4</v>
      </c>
      <c r="D15" s="13">
        <f>D14*100/B14</f>
        <v>38.4</v>
      </c>
      <c r="E15" s="13">
        <f>E14*100/B14</f>
        <v>19.2</v>
      </c>
      <c r="F15" s="13">
        <f>F14*100/B14</f>
        <v>25.28</v>
      </c>
      <c r="G15" s="13">
        <f>G14*100/B14</f>
        <v>32.72</v>
      </c>
      <c r="H15" s="13">
        <f>H14*100/B14</f>
        <v>21.84</v>
      </c>
      <c r="I15" s="13">
        <f>I14*100/B14</f>
        <v>24.8</v>
      </c>
      <c r="J15" s="13">
        <f>J14*100/B14</f>
        <v>35.200000000000003</v>
      </c>
      <c r="K15" s="13">
        <f>K14*100/B14</f>
        <v>20</v>
      </c>
      <c r="L15" s="13">
        <f>L14*100/B14</f>
        <v>23.36</v>
      </c>
      <c r="M15" s="13">
        <f>M14*100/B14</f>
        <v>36</v>
      </c>
      <c r="N15" s="13">
        <f>N14*100/B14</f>
        <v>20.64</v>
      </c>
      <c r="O15" s="13">
        <f>O14*100/B14</f>
        <v>23.2</v>
      </c>
      <c r="P15" s="13">
        <f>P14*100/B14</f>
        <v>34.4</v>
      </c>
      <c r="Q15" s="13">
        <f>Q14*100/B14</f>
        <v>22.4</v>
      </c>
      <c r="R15" s="37"/>
      <c r="S15" s="37"/>
      <c r="T15" s="37"/>
      <c r="U15" s="37"/>
      <c r="V15" s="37"/>
      <c r="W15" s="37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2024-08-07T08:20:57Z</dcterms:modified>
</cp:coreProperties>
</file>